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activeTab="1"/>
  </bookViews>
  <sheets>
    <sheet name="1-4" sheetId="1" r:id="rId1"/>
    <sheet name="5-11" sheetId="2" r:id="rId2"/>
  </sheets>
  <definedNames>
    <definedName name="Print_Area_0" localSheetId="0">'1-4'!$A$1:$J$25</definedName>
    <definedName name="Print_Area_0" localSheetId="1">'5-11'!$A$1:$J$25</definedName>
    <definedName name="_xlnm.Print_Area" localSheetId="0">'1-4'!$A$1:$J$25</definedName>
    <definedName name="_xlnm.Print_Area" localSheetId="1">'5-11'!$A$1:$J$25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G5"/>
  <c r="G10" s="1"/>
  <c r="J10" i="1"/>
  <c r="I10"/>
  <c r="H10"/>
  <c r="F10"/>
  <c r="G5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<sst xmlns="http://schemas.openxmlformats.org/spreadsheetml/2006/main" count="78" uniqueCount="41">
  <si>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</si>
  <si>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МБОУ СОШ №1 им.Д.Хугаева с.Ногир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</si>
  <si>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</si>
  <si>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</si>
  <si>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</si>
  <si>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</si>
  <si>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</si>
  <si>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</si>
  <si>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</si>
  <si>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</si>
  <si>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</si>
  <si>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</si>
  <si>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</si>
  <si>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</si>
  <si>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</si>
  <si>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</si>
  <si>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</si>
  <si>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</si>
  <si>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</si>
  <si>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</si>
  <si>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</si>
  <si>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</si>
  <si>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</si>
  <si>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</si>
  <si>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Хлеб пшеничный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</si>
  <si>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</si>
  <si>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</si>
  <si>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</si>
  <si>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</si>
  <si>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</si>
  <si>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</si>
  <si>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</si>
  <si>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</si>
  <si>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</si>
  <si>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</si>
  <si>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</si>
  <si>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</si>
  <si>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</si>
  <si>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</si>
  <si>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</si>
  <si>
    <t>200/7/7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</si>
</sst>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4"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1" fillId="4" borderId="4" xfId="1" applyNumberFormat="1" applyFont="1" applyFill="1" applyBorder="1" applyAlignment="1">
      <alignment horizontal="center" vertical="top"/>
    </xf>
    <xf numFmtId="0" fontId="1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5" fontId="3" fillId="4" borderId="4" xfId="0" applyNumberFormat="1" applyFont="1" applyFill="1" applyBorder="1"/>
    <xf numFmtId="165" fontId="1" fillId="4" borderId="4" xfId="1" applyNumberFormat="1" applyFont="1" applyFill="1" applyBorder="1" applyAlignment="1">
      <alignment horizontal="center" vertical="top"/>
    </xf>
    <xf numFmtId="2" fontId="1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4" borderId="4" xfId="1" applyFont="1" applyFill="1" applyBorder="1" applyAlignment="1">
      <alignment horizontal="center" vertical="top"/>
    </xf>
    <xf numFmtId="165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Normal="100" zoomScalePageLayoutView="90" workbookViewId="0">
      <selection activeCell="E25" sqref="E25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0">
      <c r="A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/>
    </row>
    <row r="2" spans="1:10" ht="7.5" customHeight="1"/>
    <row r="3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/>
      <c r="C4" s="12" t="s">
        <v>15</v>
      </c>
      <c r="D4" s="13" t="s">
        <v>16</v>
      </c>
      <c r="E4" s="12">
        <v>15</v>
      </c>
      <c r="F4" s="14">
        <v>9.82</v>
      </c>
      <c r="G4" s="15">
        <f>J4*4+I4*9+H4*4</f>
        <v>50.88</v>
      </c>
      <c r="H4" s="16">
        <v>3.9</v>
      </c>
      <c r="I4" s="17">
        <v>3.92</v>
      </c>
      <c r="J4" s="16">
        <v>0</v>
      </c>
    </row>
    <row r="5" spans="1:10" ht="15.75">
      <c r="A5" s="10"/>
      <c r="B5" s="11"/>
      <c r="C5" s="12" t="s">
        <v>17</v>
      </c>
      <c r="D5" s="13" t="s">
        <v>18</v>
      </c>
      <c r="E5" s="12">
        <v>40</v>
      </c>
      <c r="F5" s="14">
        <v>8.5</v>
      </c>
      <c r="G5" s="15">
        <f>J5*4+I5*9+H5*4</f>
        <v>62.839999999999996</v>
      </c>
      <c r="H5" s="17">
        <v>5.08</v>
      </c>
      <c r="I5" s="16">
        <v>4.5999999999999996</v>
      </c>
      <c r="J5" s="17">
        <v>0.28000000000000003</v>
      </c>
    </row>
    <row r="6" spans="1:10" ht="15.75">
      <c r="A6" s="10"/>
      <c r="B6" s="11"/>
      <c r="C6" s="17" t="s">
        <v>19</v>
      </c>
      <c r="D6" s="13" t="s">
        <v>20</v>
      </c>
      <c r="E6" s="12" t="s">
        <v>21</v>
      </c>
      <c r="F6" s="14">
        <v>11.34</v>
      </c>
      <c r="G6" s="15">
        <v>191.24</v>
      </c>
      <c r="H6" s="16">
        <v>3.95</v>
      </c>
      <c r="I6" s="16">
        <v>5.7</v>
      </c>
      <c r="J6" s="17">
        <v>30.66</v>
      </c>
    </row>
    <row r="7" spans="1:10" ht="15.75">
      <c r="A7" s="10"/>
      <c r="B7" s="11"/>
      <c r="C7" s="17" t="s">
        <v>22</v>
      </c>
      <c r="D7" s="13" t="s">
        <v>23</v>
      </c>
      <c r="E7" s="12">
        <v>180</v>
      </c>
      <c r="F7" s="14">
        <v>11.75</v>
      </c>
      <c r="G7" s="15">
        <v>100.06</v>
      </c>
      <c r="H7" s="17">
        <v>3.37</v>
      </c>
      <c r="I7" s="17">
        <v>2.85</v>
      </c>
      <c r="J7" s="17">
        <v>14.71</v>
      </c>
    </row>
    <row r="8" spans="1:10" ht="15.75">
      <c r="A8" s="10"/>
      <c r="B8" s="11"/>
      <c r="C8" s="17"/>
      <c r="D8" s="13" t="s">
        <v>24</v>
      </c>
      <c r="E8" s="12">
        <v>40</v>
      </c>
      <c r="F8" s="14">
        <v>2.04</v>
      </c>
      <c r="G8" s="15">
        <v>94</v>
      </c>
      <c r="H8" s="17">
        <v>3.04</v>
      </c>
      <c r="I8" s="16">
        <v>0.4</v>
      </c>
      <c r="J8" s="17">
        <v>19.32</v>
      </c>
    </row>
    <row r="9" spans="1:10" ht="15.75">
      <c r="A9" s="10"/>
      <c r="B9" s="11"/>
      <c r="C9" s="17" t="s">
        <v>25</v>
      </c>
      <c r="D9" s="13" t="s">
        <v>26</v>
      </c>
      <c r="E9" s="12">
        <v>100</v>
      </c>
      <c r="F9" s="14">
        <v>13</v>
      </c>
      <c r="G9" s="15">
        <v>38</v>
      </c>
      <c r="H9" s="16">
        <v>0.8</v>
      </c>
      <c r="I9" s="16">
        <v>0.2</v>
      </c>
      <c r="J9" s="16">
        <v>7.5</v>
      </c>
    </row>
    <row r="10" spans="1:10">
      <c r="A10" s="1" t="s">
        <v>27</v>
      </c>
      <c r="B10" s="1"/>
      <c r="C10" s="1"/>
      <c r="D10" s="1"/>
      <c r="E10" s="18">
        <v>535</v>
      </c>
      <c r="F10" s="18">
        <f>SUM(F4:F9)</f>
        <v>56.449999999999996</v>
      </c>
      <c r="G10" s="18">
        <f>SUM(G4:G9)</f>
        <v>537.02</v>
      </c>
      <c r="H10" s="18">
        <f>SUM(H4:H9)</f>
        <v>20.14</v>
      </c>
      <c r="I10" s="18">
        <f>SUM(I4:I9)</f>
        <v>17.669999999999998</v>
      </c>
      <c r="J10" s="18">
        <f>SUM(J4:J9)</f>
        <v>72.47</v>
      </c>
    </row>
    <row r="11" spans="1:10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spans="1:10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spans="1:10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spans="1:10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spans="1:10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spans="1:10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spans="1:10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spans="1:10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spans="1:10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spans="1:10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spans="1:10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spans="1:10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spans="1:10">
      <c r="D25" t="s">
        <v>38</v>
      </c>
      <c r="E25" t="s">
        <v>39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Normal="100" zoomScalePageLayoutView="90" workbookViewId="0">
      <selection activeCell="M13" sqref="M13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1"/>
    <col min="11" max="1025" width="8.42578125"/>
  </cols>
  <sheetData>
    <row r="1" spans="1:10">
      <c r="A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44837</v>
      </c>
    </row>
    <row r="2" spans="1:10" ht="7.5" customHeight="1"/>
    <row r="3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/>
      <c r="C4" s="12"/>
      <c r="D4" s="13"/>
      <c r="E4" s="50"/>
      <c r="F4" s="14"/>
      <c r="G4" s="15"/>
      <c r="H4" s="16"/>
      <c r="I4" s="17"/>
      <c r="J4" s="16"/>
    </row>
    <row r="5" spans="1:10" ht="15.75">
      <c r="A5" s="10"/>
      <c r="B5" s="11"/>
      <c r="C5" s="12" t="s">
        <v>17</v>
      </c>
      <c r="D5" s="13" t="s">
        <v>18</v>
      </c>
      <c r="E5" s="50">
        <v>40</v>
      </c>
      <c r="F5" s="14">
        <v>8.5</v>
      </c>
      <c r="G5" s="15">
        <f>J5*4+I5*9+H5*4</f>
        <v>62.839999999999996</v>
      </c>
      <c r="H5" s="17">
        <v>5.08</v>
      </c>
      <c r="I5" s="16">
        <v>4.5999999999999996</v>
      </c>
      <c r="J5" s="17">
        <v>0.28000000000000003</v>
      </c>
    </row>
    <row r="6" spans="1:10" ht="15.75">
      <c r="A6" s="10"/>
      <c r="B6" s="11"/>
      <c r="C6" s="17" t="s">
        <v>19</v>
      </c>
      <c r="D6" s="13" t="s">
        <v>20</v>
      </c>
      <c r="E6" s="50" t="s">
        <v>40</v>
      </c>
      <c r="F6" s="14">
        <v>14.12</v>
      </c>
      <c r="G6" s="15">
        <v>191.24</v>
      </c>
      <c r="H6" s="16">
        <v>3.95</v>
      </c>
      <c r="I6" s="16">
        <v>5.7</v>
      </c>
      <c r="J6" s="17">
        <v>30.66</v>
      </c>
    </row>
    <row r="7" spans="1:10" ht="15.75">
      <c r="A7" s="10"/>
      <c r="B7" s="11"/>
      <c r="C7" s="17" t="s">
        <v>22</v>
      </c>
      <c r="D7" s="13" t="s">
        <v>23</v>
      </c>
      <c r="E7" s="50">
        <v>180</v>
      </c>
      <c r="F7" s="14">
        <v>11.75</v>
      </c>
      <c r="G7" s="15">
        <v>100.06</v>
      </c>
      <c r="H7" s="17">
        <v>3.37</v>
      </c>
      <c r="I7" s="17">
        <v>2.85</v>
      </c>
      <c r="J7" s="17">
        <v>14.71</v>
      </c>
    </row>
    <row r="8" spans="1:10" ht="15.75">
      <c r="A8" s="10"/>
      <c r="B8" s="11"/>
      <c r="C8" s="17"/>
      <c r="D8" s="13" t="s">
        <v>24</v>
      </c>
      <c r="E8" s="50">
        <v>60</v>
      </c>
      <c r="F8" s="14">
        <v>3.06</v>
      </c>
      <c r="G8" s="15">
        <v>94</v>
      </c>
      <c r="H8" s="17">
        <v>3.04</v>
      </c>
      <c r="I8" s="16">
        <v>0.4</v>
      </c>
      <c r="J8" s="17">
        <v>19.32</v>
      </c>
    </row>
    <row r="9" spans="1:10" ht="15.75">
      <c r="A9" s="10"/>
      <c r="B9" s="11"/>
      <c r="C9" s="17" t="s">
        <v>25</v>
      </c>
      <c r="D9" s="13" t="s">
        <v>26</v>
      </c>
      <c r="E9" s="50">
        <v>100</v>
      </c>
      <c r="F9" s="14">
        <v>13</v>
      </c>
      <c r="G9" s="15">
        <v>38</v>
      </c>
      <c r="H9" s="16">
        <v>0.8</v>
      </c>
      <c r="I9" s="16">
        <v>0.2</v>
      </c>
      <c r="J9" s="16">
        <v>7.5</v>
      </c>
    </row>
    <row r="10" spans="1:10">
      <c r="A10" s="1" t="s">
        <v>27</v>
      </c>
      <c r="B10" s="1"/>
      <c r="C10" s="1"/>
      <c r="D10" s="1"/>
      <c r="E10" s="18">
        <v>589</v>
      </c>
      <c r="F10" s="18">
        <f>SUM(F4:F9)</f>
        <v>50.43</v>
      </c>
      <c r="G10" s="51">
        <f>SUM(G4:G9)</f>
        <v>486.14</v>
      </c>
      <c r="H10" s="18">
        <f>SUM(H4:H9)</f>
        <v>16.240000000000002</v>
      </c>
      <c r="I10" s="18">
        <f>SUM(I4:I9)</f>
        <v>13.75</v>
      </c>
      <c r="J10" s="52">
        <f>SUM(J4:J9)</f>
        <v>72.47</v>
      </c>
    </row>
    <row r="11" spans="1:10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spans="1:10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spans="1:10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spans="1:10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spans="1:10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spans="1:10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spans="1:10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spans="1:10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spans="1:10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spans="1:10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spans="1:10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spans="1:10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spans="1:10">
      <c r="D25" t="s">
        <v>38</v>
      </c>
      <c r="E25" t="s">
        <v>39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1-4</vt:lpstr>
      <vt:lpstr>5-11</vt:lpstr>
      <vt:lpstr>'1-4'!Print_Area_0</vt:lpstr>
      <vt:lpstr>'5-11'!Print_Area_0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2022-01-10T10:51:27Z</cp:lastPrinted>
  <dcterms:created xsi:type="dcterms:W3CDTF">2015-06-05T18:19:34Z</dcterms:created>
  <dcterms:modified xsi:type="dcterms:W3CDTF">2022-11-08T13:23:41Z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