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<sst xmlns="http://schemas.openxmlformats.org/spreadsheetml/2006/main" count="74" uniqueCount="38">
  <si>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</si>
  <si>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</si>
  <si>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</si>
  <si>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</si>
  <si>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</si>
  <si>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</si>
  <si>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</si>
  <si>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</si>
  <si>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</si>
  <si>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</si>
  <si>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</si>
  <si>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</si>
  <si>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</si>
  <si>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</si>
  <si>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</si>
  <si>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</si>
  <si>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Запеканка из творога со сгущ.молоком</t>
  </si>
  <si>
    <t xml:space="preserve">150 / 30</t>
  </si>
  <si>
    <t xml:space="preserve">379/М</t>
  </si>
  <si>
    <t xml:space="preserve">компот из смородины</t>
  </si>
  <si>
    <t xml:space="preserve">Хлеб пшеничный</t>
  </si>
  <si>
    <t xml:space="preserve">булочка с кунжутом</t>
  </si>
  <si>
    <t xml:space="preserve">338/М</t>
  </si>
  <si>
    <t xml:space="preserve">банан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</si>
  <si>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</si>
  <si>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</si>
  <si>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</si>
  <si>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</si>
  <si>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</si>
  <si>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</si>
  <si>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</si>
  <si>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</si>
  <si>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</si>
  <si>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</si>
  <si>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</si>
  <si>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</si>
  <si>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</si>
  <si>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180/30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</si>
</sst>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s">
        <v>17</v>
      </c>
      <c r="F4" s="14" t="n">
        <f aca="false">43.43+5.1</f>
        <v>48.53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30</v>
      </c>
      <c r="F6" s="14" t="n">
        <v>2.04</v>
      </c>
      <c r="G6" s="15" t="n">
        <v>70.5</v>
      </c>
      <c r="H6" s="11" t="n">
        <v>2.37</v>
      </c>
      <c r="I6" s="16" t="n">
        <v>0.3</v>
      </c>
      <c r="J6" s="11" t="n">
        <v>14.49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510</v>
      </c>
      <c r="F10" s="18" t="n">
        <f aca="false">SUM(F4:F9)</f>
        <v>88.16</v>
      </c>
      <c r="G10" s="19" t="n">
        <f aca="false">SUM(G4:G9)</f>
        <v>703</v>
      </c>
      <c r="H10" s="18" t="n">
        <f aca="false">SUM(H4:H9)</f>
        <v>30.7</v>
      </c>
      <c r="I10" s="18" t="n">
        <f aca="false">SUM(I4:I9)</f>
        <v>17.16</v>
      </c>
      <c r="J10" s="20" t="n">
        <f aca="false">SUM(J4:J9)</f>
        <v>105.32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O7" activeCellId="0" sqref="O7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969387755102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52" t="s">
        <v>37</v>
      </c>
      <c r="F4" s="14" t="n">
        <f aca="false">52.38+5.1</f>
        <v>57.48</v>
      </c>
      <c r="G4" s="15" t="n">
        <f aca="false">J4*4+I4*9+H4*4</f>
        <v>331.38</v>
      </c>
      <c r="H4" s="11" t="n">
        <v>19.89</v>
      </c>
      <c r="I4" s="11" t="n">
        <v>12.14</v>
      </c>
      <c r="J4" s="11" t="n">
        <v>35.64</v>
      </c>
    </row>
    <row r="5" customFormat="false" ht="15.75" hidden="false" customHeight="false" outlineLevel="0" collapsed="false">
      <c r="A5" s="9"/>
      <c r="B5" s="10"/>
      <c r="C5" s="11" t="s">
        <v>18</v>
      </c>
      <c r="D5" s="12" t="s">
        <v>19</v>
      </c>
      <c r="E5" s="13" t="n">
        <v>180</v>
      </c>
      <c r="F5" s="14" t="n">
        <v>9.59</v>
      </c>
      <c r="G5" s="15" t="n">
        <v>107</v>
      </c>
      <c r="H5" s="11" t="n">
        <v>2.74</v>
      </c>
      <c r="I5" s="11" t="n">
        <v>2.26</v>
      </c>
      <c r="J5" s="16" t="n">
        <v>18.6</v>
      </c>
    </row>
    <row r="6" customFormat="false" ht="15.75" hidden="false" customHeight="false" outlineLevel="0" collapsed="false">
      <c r="A6" s="9"/>
      <c r="B6" s="10"/>
      <c r="C6" s="11"/>
      <c r="D6" s="12" t="s">
        <v>20</v>
      </c>
      <c r="E6" s="13" t="n">
        <v>40</v>
      </c>
      <c r="F6" s="14" t="n">
        <v>2.04</v>
      </c>
      <c r="G6" s="15" t="n">
        <v>70.5</v>
      </c>
      <c r="H6" s="11" t="n">
        <v>3.04</v>
      </c>
      <c r="I6" s="16" t="n">
        <v>0.4</v>
      </c>
      <c r="J6" s="11" t="n">
        <v>19.32</v>
      </c>
    </row>
    <row r="7" customFormat="false" ht="15.75" hidden="false" customHeight="false" outlineLevel="0" collapsed="false">
      <c r="A7" s="9"/>
      <c r="B7" s="10"/>
      <c r="C7" s="11"/>
      <c r="D7" s="12" t="s">
        <v>21</v>
      </c>
      <c r="E7" s="13" t="n">
        <v>50</v>
      </c>
      <c r="F7" s="14" t="n">
        <v>15</v>
      </c>
      <c r="G7" s="15" t="n">
        <v>156.12</v>
      </c>
      <c r="H7" s="16" t="n">
        <v>4.9</v>
      </c>
      <c r="I7" s="16" t="n">
        <v>2.26</v>
      </c>
      <c r="J7" s="16" t="n">
        <v>29.09</v>
      </c>
    </row>
    <row r="8" customFormat="false" ht="15.75" hidden="false" customHeight="false" outlineLevel="0" collapsed="false">
      <c r="A8" s="9"/>
      <c r="B8" s="10"/>
      <c r="C8" s="11" t="s">
        <v>22</v>
      </c>
      <c r="D8" s="12" t="s">
        <v>23</v>
      </c>
      <c r="E8" s="13" t="n">
        <v>100</v>
      </c>
      <c r="F8" s="14" t="n">
        <v>13</v>
      </c>
      <c r="G8" s="15" t="n">
        <v>38</v>
      </c>
      <c r="H8" s="16" t="n">
        <v>0.8</v>
      </c>
      <c r="I8" s="16" t="n">
        <v>0.2</v>
      </c>
      <c r="J8" s="16" t="n">
        <v>7.5</v>
      </c>
    </row>
    <row r="9" customFormat="false" ht="16.5" hidden="false" customHeight="false" outlineLevel="0" collapsed="false">
      <c r="A9" s="9"/>
      <c r="B9" s="10"/>
      <c r="C9" s="11"/>
      <c r="D9" s="12"/>
      <c r="E9" s="13"/>
      <c r="F9" s="14"/>
      <c r="G9" s="15"/>
      <c r="H9" s="16"/>
      <c r="I9" s="16"/>
      <c r="J9" s="16"/>
    </row>
    <row r="10" customFormat="false" ht="15.75" hidden="false" customHeight="false" outlineLevel="0" collapsed="false">
      <c r="A10" s="17" t="s">
        <v>24</v>
      </c>
      <c r="B10" s="17"/>
      <c r="C10" s="17"/>
      <c r="D10" s="17"/>
      <c r="E10" s="18" t="n">
        <v>570</v>
      </c>
      <c r="F10" s="18" t="n">
        <f aca="false">SUM(F4:F9)</f>
        <v>97.11</v>
      </c>
      <c r="G10" s="19" t="n">
        <f aca="false">SUM(G4:G9)</f>
        <v>703</v>
      </c>
      <c r="H10" s="18" t="n">
        <f aca="false">SUM(H4:H9)</f>
        <v>31.37</v>
      </c>
      <c r="I10" s="18" t="n">
        <f aca="false">SUM(I4:I9)</f>
        <v>17.26</v>
      </c>
      <c r="J10" s="20" t="n">
        <f aca="false">SUM(J4:J9)</f>
        <v>110.15</v>
      </c>
    </row>
    <row r="11" customFormat="false" ht="15" hidden="false" customHeight="false" outlineLevel="0" collapsed="false">
      <c r="A11" s="21" t="s">
        <v>25</v>
      </c>
      <c r="B11" s="22" t="s">
        <v>26</v>
      </c>
      <c r="C11" s="23"/>
      <c r="D11" s="24"/>
      <c r="E11" s="25"/>
      <c r="F11" s="26"/>
      <c r="G11" s="26"/>
      <c r="H11" s="26"/>
      <c r="I11" s="26"/>
      <c r="J11" s="27"/>
    </row>
    <row r="12" customFormat="false" ht="15" hidden="false" customHeight="false" outlineLevel="0" collapsed="false">
      <c r="A12" s="28"/>
      <c r="B12" s="29"/>
      <c r="C12" s="29"/>
      <c r="D12" s="30"/>
      <c r="E12" s="31"/>
      <c r="F12" s="32"/>
      <c r="G12" s="32"/>
      <c r="H12" s="32"/>
      <c r="I12" s="32"/>
      <c r="J12" s="33"/>
    </row>
    <row r="13" customFormat="false" ht="15.7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" hidden="false" customHeight="false" outlineLevel="0" collapsed="false">
      <c r="A14" s="28" t="s">
        <v>27</v>
      </c>
      <c r="B14" s="40" t="s">
        <v>28</v>
      </c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28"/>
      <c r="B15" s="46" t="s">
        <v>29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30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31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32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33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6" t="s">
        <v>34</v>
      </c>
      <c r="C20" s="29"/>
      <c r="D20" s="30"/>
      <c r="E20" s="31"/>
      <c r="F20" s="32"/>
      <c r="G20" s="32"/>
      <c r="H20" s="32"/>
      <c r="I20" s="32"/>
      <c r="J20" s="33"/>
    </row>
    <row r="21" customFormat="false" ht="15" hidden="false" customHeight="false" outlineLevel="0" collapsed="false">
      <c r="A21" s="28"/>
      <c r="B21" s="47"/>
      <c r="C21" s="47"/>
      <c r="D21" s="48"/>
      <c r="E21" s="49"/>
      <c r="F21" s="50"/>
      <c r="G21" s="50"/>
      <c r="H21" s="50"/>
      <c r="I21" s="50"/>
      <c r="J21" s="51"/>
    </row>
    <row r="22" customFormat="false" ht="15.75" hidden="false" customHeight="false" outlineLevel="0" collapsed="false">
      <c r="A22" s="34"/>
      <c r="B22" s="35"/>
      <c r="C22" s="35"/>
      <c r="D22" s="36"/>
      <c r="E22" s="37"/>
      <c r="F22" s="38"/>
      <c r="G22" s="38"/>
      <c r="H22" s="38"/>
      <c r="I22" s="38"/>
      <c r="J22" s="39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2022-11-08T11:56:41Z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