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<sst xmlns="http://schemas.openxmlformats.org/spreadsheetml/2006/main" count="73" uniqueCount="37">
  <si>
    <t xml:space="preserve">Школа</t>
  </si>
  <si>
    <t xml:space="preserve">МБОУ СОШ №1 им.Д.Хугаева с.Ногир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</si>
  <si>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</si>
  <si>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</si>
  <si>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</si>
  <si>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</si>
  <si>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</si>
  <si>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</si>
  <si>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</si>
  <si>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</si>
  <si>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</si>
  <si>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</si>
  <si>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</si>
  <si>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</si>
  <si>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</si>
  <si>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223/М</t>
  </si>
  <si>
    <t xml:space="preserve">Запеканка из творога с сгущ.молоком</t>
  </si>
  <si>
    <t xml:space="preserve">379/М</t>
  </si>
  <si>
    <t xml:space="preserve">компот из смородины</t>
  </si>
  <si>
    <t xml:space="preserve">Хлеб пшеничный</t>
  </si>
  <si>
    <t xml:space="preserve">булочка с кунжутом</t>
  </si>
  <si>
    <t xml:space="preserve">338/М</t>
  </si>
  <si>
    <t xml:space="preserve">банан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</si>
  <si>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</si>
  <si>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</si>
  <si>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</si>
  <si>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</si>
  <si>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</si>
  <si>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</si>
  <si>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</si>
  <si>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</si>
  <si>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</si>
  <si>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</si>
  <si>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</si>
  <si>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</si>
  <si>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</si>
  <si>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200/30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</si>
</sst>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4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n">
        <v>5</v>
      </c>
      <c r="F4" s="14" t="n">
        <f aca="false">43.43+5.1</f>
        <v>48.53</v>
      </c>
      <c r="G4" s="15" t="n">
        <f aca="false">J4*4+I4*9+H4*4</f>
        <v>420.25</v>
      </c>
      <c r="H4" s="16" t="n">
        <v>20.95</v>
      </c>
      <c r="I4" s="16" t="n">
        <v>18.33</v>
      </c>
      <c r="J4" s="16" t="n">
        <v>42.87</v>
      </c>
    </row>
    <row r="5" customFormat="false" ht="15.75" hidden="false" customHeight="false" outlineLevel="0" collapsed="false">
      <c r="A5" s="9"/>
      <c r="B5" s="10"/>
      <c r="C5" s="11" t="s">
        <v>17</v>
      </c>
      <c r="D5" s="12" t="s">
        <v>18</v>
      </c>
      <c r="E5" s="17" t="n">
        <v>180</v>
      </c>
      <c r="F5" s="14" t="n">
        <v>9.59</v>
      </c>
      <c r="G5" s="15" t="n">
        <v>107</v>
      </c>
      <c r="H5" s="11" t="n">
        <v>2.74</v>
      </c>
      <c r="I5" s="11" t="n">
        <v>2.26</v>
      </c>
      <c r="J5" s="18" t="n">
        <v>18.6</v>
      </c>
    </row>
    <row r="6" customFormat="false" ht="15.75" hidden="false" customHeight="false" outlineLevel="0" collapsed="false">
      <c r="A6" s="9"/>
      <c r="B6" s="10"/>
      <c r="C6" s="11"/>
      <c r="D6" s="12" t="s">
        <v>19</v>
      </c>
      <c r="E6" s="17" t="n">
        <v>30</v>
      </c>
      <c r="F6" s="14" t="n">
        <v>2.04</v>
      </c>
      <c r="G6" s="15" t="n">
        <v>70.5</v>
      </c>
      <c r="H6" s="11" t="n">
        <v>2.37</v>
      </c>
      <c r="I6" s="18" t="n">
        <v>0.3</v>
      </c>
      <c r="J6" s="11" t="n">
        <v>14.49</v>
      </c>
    </row>
    <row r="7" customFormat="false" ht="15.75" hidden="false" customHeight="false" outlineLevel="0" collapsed="false">
      <c r="A7" s="9"/>
      <c r="B7" s="10"/>
      <c r="C7" s="11"/>
      <c r="D7" s="12" t="s">
        <v>20</v>
      </c>
      <c r="E7" s="17" t="n">
        <v>50</v>
      </c>
      <c r="F7" s="14" t="n">
        <v>15</v>
      </c>
      <c r="G7" s="15" t="n">
        <v>156.1</v>
      </c>
      <c r="H7" s="18" t="n">
        <v>4.9</v>
      </c>
      <c r="I7" s="18" t="n">
        <v>2.3</v>
      </c>
      <c r="J7" s="18" t="n">
        <v>29.1</v>
      </c>
    </row>
    <row r="8" customFormat="false" ht="15.75" hidden="false" customHeight="false" outlineLevel="0" collapsed="false">
      <c r="A8" s="9"/>
      <c r="B8" s="10"/>
      <c r="C8" s="11" t="s">
        <v>21</v>
      </c>
      <c r="D8" s="12" t="s">
        <v>22</v>
      </c>
      <c r="E8" s="17" t="n">
        <v>100</v>
      </c>
      <c r="F8" s="14" t="n">
        <v>13</v>
      </c>
      <c r="G8" s="15" t="n">
        <v>47</v>
      </c>
      <c r="H8" s="11" t="n">
        <v>0.4</v>
      </c>
      <c r="I8" s="18" t="n">
        <v>0.4</v>
      </c>
      <c r="J8" s="11" t="n">
        <v>9.8</v>
      </c>
    </row>
    <row r="9" customFormat="false" ht="16.5" hidden="false" customHeight="false" outlineLevel="0" collapsed="false">
      <c r="A9" s="9"/>
      <c r="B9" s="10"/>
      <c r="C9" s="11"/>
      <c r="D9" s="12"/>
      <c r="E9" s="17"/>
      <c r="F9" s="14"/>
      <c r="G9" s="15"/>
      <c r="H9" s="18"/>
      <c r="I9" s="18"/>
      <c r="J9" s="18"/>
    </row>
    <row r="10" customFormat="false" ht="15.75" hidden="false" customHeight="false" outlineLevel="0" collapsed="false">
      <c r="A10" s="19" t="s">
        <v>23</v>
      </c>
      <c r="B10" s="19"/>
      <c r="C10" s="19"/>
      <c r="D10" s="19"/>
      <c r="E10" s="20" t="n">
        <v>560</v>
      </c>
      <c r="F10" s="20" t="n">
        <f aca="false">SUM(F4:F9)</f>
        <v>88.16</v>
      </c>
      <c r="G10" s="20" t="n">
        <f aca="false">SUM(G4:G9)</f>
        <v>800.85</v>
      </c>
      <c r="H10" s="20" t="n">
        <f aca="false">SUM(H4:H9)</f>
        <v>31.36</v>
      </c>
      <c r="I10" s="20" t="n">
        <f aca="false">SUM(I4:I9)</f>
        <v>23.59</v>
      </c>
      <c r="J10" s="20" t="n">
        <f aca="false">SUM(J4:J9)</f>
        <v>114.86</v>
      </c>
    </row>
    <row r="11" customFormat="false" ht="15" hidden="false" customHeight="false" outlineLevel="0" collapsed="false">
      <c r="A11" s="21" t="s">
        <v>24</v>
      </c>
      <c r="B11" s="22" t="s">
        <v>25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26</v>
      </c>
      <c r="B14" s="40" t="s">
        <v>27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28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29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30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31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32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33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34</v>
      </c>
      <c r="E25" s="0" t="s">
        <v>35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O18" activeCellId="0" sqref="O18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1.2755102040816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52" t="s">
        <v>36</v>
      </c>
      <c r="F4" s="14" t="n">
        <f aca="false">52.38+5.1</f>
        <v>57.48</v>
      </c>
      <c r="G4" s="15" t="n">
        <f aca="false">J4*4+I4*9+H4*4</f>
        <v>420.25</v>
      </c>
      <c r="H4" s="16" t="n">
        <v>20.95</v>
      </c>
      <c r="I4" s="16" t="n">
        <v>18.33</v>
      </c>
      <c r="J4" s="16" t="n">
        <v>42.87</v>
      </c>
    </row>
    <row r="5" customFormat="false" ht="15.75" hidden="false" customHeight="false" outlineLevel="0" collapsed="false">
      <c r="A5" s="9"/>
      <c r="B5" s="10"/>
      <c r="C5" s="11" t="s">
        <v>17</v>
      </c>
      <c r="D5" s="12" t="s">
        <v>18</v>
      </c>
      <c r="E5" s="53" t="n">
        <v>180</v>
      </c>
      <c r="F5" s="14" t="n">
        <v>9.59</v>
      </c>
      <c r="G5" s="15" t="n">
        <f aca="false">J5*4+I5*9+H5*4</f>
        <v>105.7</v>
      </c>
      <c r="H5" s="11" t="n">
        <v>2.74</v>
      </c>
      <c r="I5" s="11" t="n">
        <v>2.26</v>
      </c>
      <c r="J5" s="18" t="n">
        <v>18.6</v>
      </c>
    </row>
    <row r="6" customFormat="false" ht="15.75" hidden="false" customHeight="false" outlineLevel="0" collapsed="false">
      <c r="A6" s="9"/>
      <c r="B6" s="10"/>
      <c r="C6" s="11"/>
      <c r="D6" s="12" t="s">
        <v>19</v>
      </c>
      <c r="E6" s="53" t="n">
        <v>40</v>
      </c>
      <c r="F6" s="14" t="n">
        <v>2.04</v>
      </c>
      <c r="G6" s="15" t="n">
        <v>70.5</v>
      </c>
      <c r="H6" s="11" t="n">
        <v>2.37</v>
      </c>
      <c r="I6" s="18" t="n">
        <v>0.3</v>
      </c>
      <c r="J6" s="11" t="n">
        <v>14.49</v>
      </c>
    </row>
    <row r="7" customFormat="false" ht="15.75" hidden="false" customHeight="false" outlineLevel="0" collapsed="false">
      <c r="A7" s="9"/>
      <c r="B7" s="10"/>
      <c r="C7" s="11"/>
      <c r="D7" s="12" t="s">
        <v>20</v>
      </c>
      <c r="E7" s="53" t="n">
        <v>50</v>
      </c>
      <c r="F7" s="14" t="n">
        <v>15</v>
      </c>
      <c r="G7" s="15" t="n">
        <v>156.1</v>
      </c>
      <c r="H7" s="18" t="n">
        <v>4.9</v>
      </c>
      <c r="I7" s="18" t="n">
        <v>2.3</v>
      </c>
      <c r="J7" s="18" t="n">
        <v>29.1</v>
      </c>
    </row>
    <row r="8" customFormat="false" ht="15.75" hidden="false" customHeight="false" outlineLevel="0" collapsed="false">
      <c r="A8" s="9"/>
      <c r="B8" s="10"/>
      <c r="C8" s="11" t="s">
        <v>21</v>
      </c>
      <c r="D8" s="12" t="s">
        <v>22</v>
      </c>
      <c r="E8" s="53" t="n">
        <v>100</v>
      </c>
      <c r="F8" s="14" t="n">
        <v>13</v>
      </c>
      <c r="G8" s="15" t="n">
        <v>47</v>
      </c>
      <c r="H8" s="11" t="n">
        <v>0.4</v>
      </c>
      <c r="I8" s="18" t="n">
        <v>0.4</v>
      </c>
      <c r="J8" s="11" t="n">
        <v>9.8</v>
      </c>
    </row>
    <row r="9" customFormat="false" ht="16.5" hidden="false" customHeight="false" outlineLevel="0" collapsed="false">
      <c r="A9" s="9"/>
      <c r="B9" s="10"/>
      <c r="C9" s="11"/>
      <c r="D9" s="12"/>
      <c r="E9" s="17"/>
      <c r="F9" s="14"/>
      <c r="G9" s="15"/>
      <c r="H9" s="18"/>
      <c r="I9" s="18"/>
      <c r="J9" s="18"/>
    </row>
    <row r="10" customFormat="false" ht="15.75" hidden="false" customHeight="false" outlineLevel="0" collapsed="false">
      <c r="A10" s="19" t="s">
        <v>23</v>
      </c>
      <c r="B10" s="19"/>
      <c r="C10" s="19"/>
      <c r="D10" s="19"/>
      <c r="E10" s="20" t="n">
        <v>570</v>
      </c>
      <c r="F10" s="20" t="n">
        <f aca="false">SUM(F4:F9)</f>
        <v>97.11</v>
      </c>
      <c r="G10" s="54" t="n">
        <f aca="false">SUM(G4:G9)</f>
        <v>799.55</v>
      </c>
      <c r="H10" s="20" t="n">
        <f aca="false">SUM(H4:H9)</f>
        <v>31.36</v>
      </c>
      <c r="I10" s="20" t="n">
        <f aca="false">SUM(I4:I9)</f>
        <v>23.59</v>
      </c>
      <c r="J10" s="55" t="n">
        <f aca="false">SUM(J4:J9)</f>
        <v>114.86</v>
      </c>
    </row>
    <row r="11" customFormat="false" ht="15" hidden="false" customHeight="false" outlineLevel="0" collapsed="false">
      <c r="A11" s="21" t="s">
        <v>24</v>
      </c>
      <c r="B11" s="22" t="s">
        <v>25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26</v>
      </c>
      <c r="B14" s="40" t="s">
        <v>27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28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29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30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31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32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33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34</v>
      </c>
      <c r="E25" s="0" t="s">
        <v>35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2022-11-08T11:43:32Z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