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<sst xmlns="http://schemas.openxmlformats.org/spreadsheetml/2006/main" count="77" uniqueCount="41">
  <si>
    <t xml:space="preserve">Школа</t>
  </si>
  <si>
    <t xml:space="preserve">МБОУ СОШ №1 им.Д.Хугаева с.Ногир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</si>
  <si>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</si>
  <si>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</si>
  <si>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</si>
  <si>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</si>
  <si>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</si>
  <si>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</si>
  <si>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</si>
  <si>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</si>
  <si>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</si>
  <si>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</si>
  <si>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</si>
  <si>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</si>
  <si>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</si>
  <si>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</si>
  <si>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</si>
  <si>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268/М</t>
  </si>
  <si>
    <t xml:space="preserve">Котлеты из говядины с соусом томатным</t>
  </si>
  <si>
    <t xml:space="preserve">90/30</t>
  </si>
  <si>
    <t xml:space="preserve">171/М</t>
  </si>
  <si>
    <t xml:space="preserve">Каша гречневая рассыпчатая</t>
  </si>
  <si>
    <t xml:space="preserve">378/М</t>
  </si>
  <si>
    <t xml:space="preserve">Чай с лимоном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</si>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</sst>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n">
        <v>10</v>
      </c>
      <c r="F4" s="14" t="n">
        <v>5.258</v>
      </c>
      <c r="G4" s="15" t="n">
        <f aca="false">J4*4+I4*9+H4*4</f>
        <v>66.09</v>
      </c>
      <c r="H4" s="11" t="n">
        <v>0.08</v>
      </c>
      <c r="I4" s="11" t="n">
        <v>7.25</v>
      </c>
      <c r="J4" s="11" t="n">
        <v>0.13</v>
      </c>
    </row>
    <row r="5" customFormat="false" ht="31.5" hidden="false" customHeight="false" outlineLevel="0" collapsed="false">
      <c r="A5" s="9"/>
      <c r="B5" s="10"/>
      <c r="C5" s="11" t="s">
        <v>17</v>
      </c>
      <c r="D5" s="12" t="s">
        <v>18</v>
      </c>
      <c r="E5" s="16" t="s">
        <v>19</v>
      </c>
      <c r="F5" s="14" t="n">
        <f aca="false">41.62+4.26</f>
        <v>45.88</v>
      </c>
      <c r="G5" s="15" t="n">
        <v>252.37</v>
      </c>
      <c r="H5" s="17" t="n">
        <v>9.89</v>
      </c>
      <c r="I5" s="17" t="n">
        <v>10.64</v>
      </c>
      <c r="J5" s="17" t="n">
        <v>8.53</v>
      </c>
    </row>
    <row r="6" customFormat="false" ht="15.75" hidden="false" customHeight="false" outlineLevel="0" collapsed="false">
      <c r="A6" s="9"/>
      <c r="B6" s="10"/>
      <c r="C6" s="11" t="s">
        <v>20</v>
      </c>
      <c r="D6" s="12" t="s">
        <v>21</v>
      </c>
      <c r="E6" s="13" t="n">
        <v>150</v>
      </c>
      <c r="F6" s="14" t="n">
        <v>8.097</v>
      </c>
      <c r="G6" s="15" t="n">
        <v>160.16</v>
      </c>
      <c r="H6" s="11" t="n">
        <v>4.35</v>
      </c>
      <c r="I6" s="11" t="n">
        <v>6.32</v>
      </c>
      <c r="J6" s="11" t="n">
        <v>29.69</v>
      </c>
    </row>
    <row r="7" customFormat="false" ht="15.75" hidden="false" customHeight="false" outlineLevel="0" collapsed="false">
      <c r="A7" s="9"/>
      <c r="B7" s="10"/>
      <c r="C7" s="11" t="s">
        <v>22</v>
      </c>
      <c r="D7" s="12" t="s">
        <v>23</v>
      </c>
      <c r="E7" s="13" t="n">
        <v>180</v>
      </c>
      <c r="F7" s="14" t="n">
        <v>3.25</v>
      </c>
      <c r="G7" s="15" t="n">
        <v>66.91</v>
      </c>
      <c r="H7" s="11" t="n">
        <v>1.45</v>
      </c>
      <c r="I7" s="11" t="n">
        <v>1.25</v>
      </c>
      <c r="J7" s="11" t="n">
        <v>12.38</v>
      </c>
    </row>
    <row r="8" customFormat="false" ht="15.75" hidden="false" customHeight="false" outlineLevel="0" collapsed="false">
      <c r="A8" s="9"/>
      <c r="B8" s="10"/>
      <c r="C8" s="11"/>
      <c r="D8" s="12" t="s">
        <v>24</v>
      </c>
      <c r="E8" s="13" t="n">
        <v>40</v>
      </c>
      <c r="F8" s="14" t="n">
        <v>2.04</v>
      </c>
      <c r="G8" s="15" t="n">
        <v>94</v>
      </c>
      <c r="H8" s="11" t="n">
        <v>3.04</v>
      </c>
      <c r="I8" s="18" t="n">
        <v>0.4</v>
      </c>
      <c r="J8" s="11" t="n">
        <v>19.32</v>
      </c>
    </row>
    <row r="9" customFormat="false" ht="16.5" hidden="false" customHeight="false" outlineLevel="0" collapsed="false">
      <c r="A9" s="9"/>
      <c r="B9" s="10"/>
      <c r="C9" s="11" t="s">
        <v>25</v>
      </c>
      <c r="D9" s="12" t="s">
        <v>26</v>
      </c>
      <c r="E9" s="13" t="n">
        <v>100</v>
      </c>
      <c r="F9" s="14" t="n">
        <v>8.5</v>
      </c>
      <c r="G9" s="15" t="n">
        <v>38</v>
      </c>
      <c r="H9" s="18" t="n">
        <v>0.8</v>
      </c>
      <c r="I9" s="18" t="n">
        <v>0.2</v>
      </c>
      <c r="J9" s="18" t="n">
        <v>7.5</v>
      </c>
    </row>
    <row r="10" customFormat="false" ht="15.75" hidden="false" customHeight="false" outlineLevel="0" collapsed="false">
      <c r="A10" s="19" t="s">
        <v>27</v>
      </c>
      <c r="B10" s="19"/>
      <c r="C10" s="19"/>
      <c r="D10" s="19"/>
      <c r="E10" s="20" t="n">
        <v>600</v>
      </c>
      <c r="F10" s="20" t="n">
        <f aca="false">SUM(F4:F9)</f>
        <v>73.025</v>
      </c>
      <c r="G10" s="20" t="n">
        <f aca="false">SUM(G4:G9)</f>
        <v>677.53</v>
      </c>
      <c r="H10" s="20" t="n">
        <f aca="false">SUM(H4:H9)</f>
        <v>19.61</v>
      </c>
      <c r="I10" s="20" t="n">
        <f aca="false">SUM(I4:I9)</f>
        <v>26.06</v>
      </c>
      <c r="J10" s="20" t="n">
        <f aca="false">SUM(J4:J9)</f>
        <v>77.55</v>
      </c>
    </row>
    <row r="11" customFormat="false" ht="15" hidden="false" customHeight="false" outlineLevel="0" collapsed="false">
      <c r="A11" s="21" t="s">
        <v>28</v>
      </c>
      <c r="B11" s="22" t="s">
        <v>29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30</v>
      </c>
      <c r="B14" s="40" t="s">
        <v>31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32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33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34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35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36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37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0" activeCellId="0" sqref="N10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1.5918367346939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52"/>
      <c r="F4" s="14"/>
      <c r="G4" s="15"/>
      <c r="H4" s="11"/>
      <c r="I4" s="11"/>
      <c r="J4" s="11"/>
    </row>
    <row r="5" customFormat="false" ht="31.5" hidden="false" customHeight="false" outlineLevel="0" collapsed="false">
      <c r="A5" s="9"/>
      <c r="B5" s="10"/>
      <c r="C5" s="11" t="s">
        <v>17</v>
      </c>
      <c r="D5" s="12" t="s">
        <v>18</v>
      </c>
      <c r="E5" s="53" t="s">
        <v>40</v>
      </c>
      <c r="F5" s="14" t="n">
        <f aca="false">46.19+4.1</f>
        <v>50.29</v>
      </c>
      <c r="G5" s="15" t="n">
        <v>252.37</v>
      </c>
      <c r="H5" s="17" t="n">
        <v>9.89</v>
      </c>
      <c r="I5" s="17" t="n">
        <v>10.64</v>
      </c>
      <c r="J5" s="17" t="n">
        <v>8.53</v>
      </c>
    </row>
    <row r="6" customFormat="false" ht="15.75" hidden="false" customHeight="false" outlineLevel="0" collapsed="false">
      <c r="A6" s="9"/>
      <c r="B6" s="10"/>
      <c r="C6" s="11" t="s">
        <v>20</v>
      </c>
      <c r="D6" s="12" t="s">
        <v>21</v>
      </c>
      <c r="E6" s="52" t="n">
        <v>180</v>
      </c>
      <c r="F6" s="14" t="n">
        <v>9.776</v>
      </c>
      <c r="G6" s="15" t="n">
        <v>160.16</v>
      </c>
      <c r="H6" s="11" t="n">
        <v>4.35</v>
      </c>
      <c r="I6" s="11" t="n">
        <v>6.32</v>
      </c>
      <c r="J6" s="11" t="n">
        <v>29.69</v>
      </c>
    </row>
    <row r="7" customFormat="false" ht="15.75" hidden="false" customHeight="false" outlineLevel="0" collapsed="false">
      <c r="A7" s="9"/>
      <c r="B7" s="10"/>
      <c r="C7" s="11" t="s">
        <v>22</v>
      </c>
      <c r="D7" s="12" t="s">
        <v>23</v>
      </c>
      <c r="E7" s="52" t="n">
        <v>180</v>
      </c>
      <c r="F7" s="14" t="n">
        <v>3.25</v>
      </c>
      <c r="G7" s="15" t="n">
        <v>66.91</v>
      </c>
      <c r="H7" s="11" t="n">
        <v>1.45</v>
      </c>
      <c r="I7" s="11" t="n">
        <v>1.25</v>
      </c>
      <c r="J7" s="11" t="n">
        <v>12.38</v>
      </c>
    </row>
    <row r="8" customFormat="false" ht="15.75" hidden="false" customHeight="false" outlineLevel="0" collapsed="false">
      <c r="A8" s="9"/>
      <c r="B8" s="10"/>
      <c r="C8" s="11"/>
      <c r="D8" s="12" t="s">
        <v>24</v>
      </c>
      <c r="E8" s="52" t="n">
        <v>60</v>
      </c>
      <c r="F8" s="14" t="n">
        <v>3.06</v>
      </c>
      <c r="G8" s="15" t="n">
        <v>94</v>
      </c>
      <c r="H8" s="11" t="n">
        <v>3.04</v>
      </c>
      <c r="I8" s="18" t="n">
        <v>0.4</v>
      </c>
      <c r="J8" s="11" t="n">
        <v>19.32</v>
      </c>
    </row>
    <row r="9" customFormat="false" ht="16.5" hidden="false" customHeight="false" outlineLevel="0" collapsed="false">
      <c r="A9" s="9"/>
      <c r="B9" s="10"/>
      <c r="C9" s="11"/>
      <c r="D9" s="12" t="s">
        <v>26</v>
      </c>
      <c r="E9" s="52" t="n">
        <v>100</v>
      </c>
      <c r="F9" s="14" t="n">
        <v>8.5</v>
      </c>
      <c r="G9" s="15"/>
      <c r="H9" s="18"/>
      <c r="I9" s="18"/>
      <c r="J9" s="18"/>
    </row>
    <row r="10" customFormat="false" ht="15.75" hidden="false" customHeight="false" outlineLevel="0" collapsed="false">
      <c r="A10" s="19" t="s">
        <v>27</v>
      </c>
      <c r="B10" s="19"/>
      <c r="C10" s="19"/>
      <c r="D10" s="19"/>
      <c r="E10" s="20" t="n">
        <v>650</v>
      </c>
      <c r="F10" s="20" t="n">
        <f aca="false">SUM(F4:F9)</f>
        <v>74.876</v>
      </c>
      <c r="G10" s="54" t="n">
        <f aca="false">SUM(G4:G9)</f>
        <v>573.44</v>
      </c>
      <c r="H10" s="20" t="n">
        <f aca="false">SUM(H4:H9)</f>
        <v>18.73</v>
      </c>
      <c r="I10" s="20" t="n">
        <f aca="false">SUM(I4:I9)</f>
        <v>18.61</v>
      </c>
      <c r="J10" s="55" t="n">
        <f aca="false">SUM(J4:J9)</f>
        <v>69.92</v>
      </c>
    </row>
    <row r="11" customFormat="false" ht="15" hidden="false" customHeight="false" outlineLevel="0" collapsed="false">
      <c r="A11" s="21" t="s">
        <v>28</v>
      </c>
      <c r="B11" s="22" t="s">
        <v>29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30</v>
      </c>
      <c r="B14" s="40" t="s">
        <v>31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32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33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34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35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36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37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2022-11-08T11:52:43Z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